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<sst xmlns="http://schemas.openxmlformats.org/spreadsheetml/2006/main" count="1963" uniqueCount="962">
  <si>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</si>
  <si>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</si>
  <si>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</si>
  <si>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</si>
  <si>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</si>
  <si>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</si>
  <si>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</si>
  <si>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</si>
  <si>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</si>
  <si>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</si>
  <si>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</si>
  <si>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</si>
  <si>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</si>
  <si>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</si>
  <si>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</si>
  <si>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</si>
  <si>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</si>
  <si>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</si>
  <si>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</si>
  <si>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</si>
  <si>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</si>
  <si>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</si>
  <si>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</si>
  <si>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</si>
  <si>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</si>
  <si>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</si>
  <si>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</si>
  <si>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</si>
  <si>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</si>
  <si>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</si>
  <si>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</si>
  <si>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</si>
  <si>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</si>
  <si>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</si>
  <si>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</si>
  <si>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</si>
  <si>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</si>
  <si>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</si>
  <si>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</si>
  <si>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</si>
  <si>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</si>
  <si>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</si>
  <si>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</si>
  <si>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</si>
  <si>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</si>
  <si>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</si>
  <si>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</si>
  <si>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</si>
  <si>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</si>
  <si>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</si>
  <si>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</si>
  <si>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</si>
  <si>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</si>
  <si>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</si>
  <si>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</si>
  <si>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</si>
  <si>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</si>
  <si>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</si>
  <si>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</si>
  <si>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</si>
  <si>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</si>
  <si>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</si>
  <si>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</si>
  <si>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</si>
  <si>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</si>
  <si>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</si>
  <si>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</si>
  <si>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</si>
  <si>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</si>
  <si>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</si>
  <si>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</si>
  <si>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</si>
  <si>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</si>
  <si>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</si>
  <si>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</si>
  <si>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</si>
  <si>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</si>
  <si>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</si>
  <si>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</si>
  <si>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</si>
  <si>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</si>
  <si>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</si>
  <si>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</si>
  <si>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</si>
  <si>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</si>
  <si>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</si>
  <si>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</si>
  <si>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</si>
  <si>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</si>
  <si>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</si>
  <si>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</si>
  <si>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</si>
  <si>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</si>
  <si>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</si>
  <si>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</si>
  <si>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</si>
  <si>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</si>
  <si>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</si>
  <si>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</si>
  <si>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</si>
  <si>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</si>
  <si>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</si>
  <si>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</si>
  <si>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</si>
  <si>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</si>
  <si>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</si>
  <si>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</si>
  <si>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</si>
  <si>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</si>
  <si>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</si>
  <si>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</si>
  <si>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</si>
  <si>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</si>
  <si>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</si>
  <si>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</si>
  <si>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</si>
  <si>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</si>
  <si>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</si>
  <si>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</si>
  <si>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</si>
  <si>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</si>
  <si>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</si>
  <si>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</si>
  <si>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</si>
  <si>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</si>
  <si>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</si>
  <si>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</si>
  <si>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</si>
  <si>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</si>
  <si>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</si>
  <si>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</si>
  <si>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</si>
  <si>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</si>
  <si>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</si>
  <si>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</si>
  <si>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</si>
  <si>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</si>
  <si>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</si>
  <si>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</si>
  <si>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</si>
  <si>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</si>
  <si>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</si>
  <si>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</si>
  <si>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</si>
  <si>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</si>
  <si>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</si>
  <si>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</si>
  <si>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</si>
  <si>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</si>
  <si>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</si>
  <si>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</si>
  <si>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</si>
  <si>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</si>
  <si>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</si>
  <si>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</si>
  <si>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</si>
  <si>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</si>
  <si>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</si>
  <si>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</si>
  <si>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</si>
  <si>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</si>
  <si>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</si>
  <si>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</si>
  <si>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</si>
  <si>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</si>
  <si>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</si>
  <si>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</si>
  <si>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</si>
  <si>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</si>
  <si>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</si>
  <si>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</si>
  <si>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</si>
  <si>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</si>
  <si>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</si>
  <si>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</si>
  <si>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</si>
  <si>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</si>
  <si>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</si>
  <si>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</si>
  <si>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</si>
  <si>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</si>
  <si>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</si>
  <si>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</si>
  <si>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</si>
  <si>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</si>
  <si>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</si>
  <si>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</si>
  <si>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</si>
  <si>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</si>
  <si>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</si>
  <si>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</si>
  <si>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</si>
  <si>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</si>
  <si>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</si>
  <si>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</si>
  <si>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</si>
  <si>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</si>
  <si>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</si>
  <si>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</si>
  <si>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</si>
  <si>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</si>
  <si>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</si>
  <si>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</si>
  <si>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</si>
  <si>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</si>
  <si>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</si>
  <si>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</si>
  <si>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</si>
  <si>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</si>
  <si>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</si>
  <si>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</si>
  <si>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</si>
  <si>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</si>
  <si>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</si>
  <si>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</si>
  <si>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</si>
  <si>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</si>
  <si>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</si>
  <si>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</si>
  <si>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</si>
  <si>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</si>
  <si>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</si>
  <si>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</si>
  <si>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</si>
  <si>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</si>
  <si>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</si>
  <si>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</si>
  <si>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</si>
  <si>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</si>
  <si>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</si>
  <si>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</si>
  <si>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</si>
  <si>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</si>
  <si>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</si>
  <si>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</si>
  <si>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</si>
  <si>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</si>
  <si>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</si>
  <si>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</si>
  <si>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</si>
  <si>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</si>
  <si>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</si>
  <si>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</si>
  <si>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</si>
  <si>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</si>
  <si>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</si>
  <si>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</si>
  <si>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</si>
  <si>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</si>
  <si>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</si>
  <si>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</si>
  <si>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</si>
  <si>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</si>
  <si>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</si>
  <si>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</si>
  <si>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</si>
  <si>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</si>
  <si>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</si>
  <si>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</si>
  <si>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</si>
  <si>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</si>
  <si>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</si>
  <si>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</si>
  <si>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</si>
  <si>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</si>
  <si>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</si>
  <si>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</si>
  <si>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</si>
  <si>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</si>
  <si>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</si>
  <si>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</si>
  <si>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</si>
  <si>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</si>
  <si>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</si>
  <si>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</si>
  <si>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</si>
  <si>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</si>
  <si>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</si>
  <si>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</si>
  <si>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</si>
  <si>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</si>
  <si>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</si>
  <si>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</si>
  <si>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</si>
  <si>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</si>
  <si>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</si>
  <si>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</si>
  <si>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</si>
  <si>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</si>
  <si>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</si>
  <si>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</si>
  <si>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</si>
  <si>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</si>
  <si>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</si>
  <si>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</si>
  <si>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</si>
  <si>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</si>
  <si>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</si>
  <si>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</si>
  <si>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</si>
  <si>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</si>
  <si>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</si>
  <si>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</si>
  <si>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</si>
  <si>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</si>
  <si>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</si>
  <si>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</si>
  <si>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</si>
  <si>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</si>
  <si>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</si>
  <si>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</si>
  <si>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</si>
  <si>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</si>
  <si>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</si>
  <si>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</si>
  <si>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</si>
  <si>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</si>
  <si>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</si>
  <si>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</si>
  <si>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</si>
  <si>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</si>
  <si>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</si>
  <si>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</si>
  <si>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</si>
  <si>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</si>
  <si>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</si>
  <si>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</si>
  <si>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</si>
  <si>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</si>
  <si>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</si>
  <si>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</si>
  <si>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</si>
  <si>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</si>
  <si>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</si>
  <si>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</si>
  <si>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</si>
  <si>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</si>
  <si>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</si>
  <si>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</si>
  <si>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</si>
  <si>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</si>
  <si>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</si>
  <si>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</si>
  <si>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</si>
  <si>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</si>
  <si>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</si>
  <si>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</si>
  <si>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</si>
  <si>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</si>
  <si>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</si>
  <si>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</si>
  <si>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</si>
  <si>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</si>
  <si>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</si>
  <si>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</si>
  <si>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</si>
  <si>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</si>
  <si>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</si>
  <si>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</si>
  <si>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</si>
  <si>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</si>
  <si>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</si>
  <si>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</si>
  <si>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</si>
  <si>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</si>
  <si>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</si>
  <si>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</si>
  <si>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</si>
  <si>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</si>
  <si>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</si>
  <si>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</si>
  <si>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</si>
  <si>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</si>
  <si>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</si>
  <si>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</si>
  <si>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</si>
  <si>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</si>
  <si>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</si>
  <si>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</si>
  <si>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</si>
  <si>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</si>
  <si>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</si>
  <si>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</si>
  <si>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</si>
  <si>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</si>
  <si>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</si>
  <si>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</si>
  <si>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</si>
  <si>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</si>
  <si>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</si>
  <si>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</si>
  <si>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</si>
  <si>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</si>
  <si>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</si>
  <si>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</si>
  <si>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</si>
  <si>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</si>
  <si>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</si>
  <si>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</si>
  <si>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</si>
  <si>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</si>
  <si>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</si>
  <si>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</si>
  <si>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</si>
  <si>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</si>
  <si>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</si>
  <si>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</si>
  <si>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</si>
  <si>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</si>
  <si>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</si>
  <si>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</si>
  <si>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</si>
  <si>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</si>
  <si>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</si>
  <si>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</si>
  <si>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</si>
  <si>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</si>
  <si>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</si>
  <si>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</si>
  <si>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</si>
  <si>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</si>
  <si>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</si>
  <si>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</si>
  <si>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</si>
  <si>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</si>
  <si>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</si>
  <si>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</si>
  <si>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</si>
  <si>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</si>
  <si>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</si>
  <si>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</si>
  <si>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</si>
  <si>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</si>
  <si>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</si>
  <si>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</si>
  <si>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</si>
  <si>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</si>
  <si>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</si>
  <si>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</si>
  <si>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</si>
  <si>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</si>
  <si>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</si>
  <si>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</si>
  <si>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</si>
  <si>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</si>
  <si>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</si>
  <si>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</si>
  <si>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</si>
  <si>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</si>
  <si>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</si>
  <si>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</si>
  <si>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</si>
  <si>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</si>
  <si>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</si>
  <si>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</si>
  <si>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</si>
  <si>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</si>
  <si>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</si>
  <si>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</si>
  <si>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</si>
  <si>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</si>
  <si>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</si>
  <si>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</si>
  <si>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</si>
  <si>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</si>
  <si>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</si>
  <si>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</si>
  <si>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</si>
  <si>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</si>
  <si>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</si>
  <si>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</si>
  <si>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</si>
  <si>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</si>
  <si>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</si>
  <si>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</si>
  <si>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</si>
  <si>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</si>
  <si>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</si>
  <si>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</si>
  <si>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</si>
  <si>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</si>
  <si>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</si>
  <si>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</si>
  <si>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</si>
  <si>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</si>
  <si>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</si>
  <si>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</si>
  <si>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</si>
  <si>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</si>
  <si>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</si>
  <si>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</si>
  <si>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</si>
  <si>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</si>
  <si>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</si>
  <si>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</si>
  <si>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</si>
  <si>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</si>
  <si>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</si>
  <si>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</si>
  <si>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</si>
  <si>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</si>
  <si>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</si>
  <si>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</si>
  <si>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</si>
  <si>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</si>
  <si>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</si>
  <si>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</si>
  <si>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</si>
  <si>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</si>
  <si>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</si>
  <si>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</si>
  <si>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</si>
  <si>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</si>
  <si>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</si>
  <si>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</si>
  <si>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</si>
  <si>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</si>
  <si>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</si>
  <si>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</si>
  <si>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</si>
  <si>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</si>
  <si>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</si>
  <si>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</si>
  <si>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</si>
  <si>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</si>
  <si>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</si>
  <si>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</si>
  <si>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</si>
  <si>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</si>
  <si>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</si>
  <si>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</si>
  <si>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</si>
  <si>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</si>
  <si>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</si>
  <si>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</si>
  <si>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</si>
  <si>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</si>
  <si>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</si>
  <si>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</si>
  <si>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</si>
  <si>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</si>
  <si>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</si>
  <si>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</si>
  <si>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</si>
  <si>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</si>
  <si>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</si>
  <si>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</si>
  <si>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</si>
  <si>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</si>
  <si>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</si>
  <si>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</si>
  <si>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</si>
  <si>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</si>
  <si>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</si>
  <si>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</si>
  <si>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</si>
  <si>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</si>
  <si>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</si>
  <si>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</si>
  <si>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</si>
  <si>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</si>
  <si>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</si>
  <si>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</si>
  <si>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</si>
  <si>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</si>
  <si>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</si>
  <si>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</si>
  <si>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</si>
  <si>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</si>
  <si>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</si>
  <si>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</si>
  <si>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</si>
  <si>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</si>
  <si>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</si>
  <si>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</si>
  <si>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</si>
  <si>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</si>
  <si>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</si>
  <si>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</si>
  <si>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</si>
  <si>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</si>
  <si>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</si>
  <si>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</si>
  <si>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</si>
  <si>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</si>
  <si>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</si>
  <si>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</si>
  <si>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</si>
  <si>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</si>
  <si>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</si>
  <si>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</si>
  <si>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</si>
  <si>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</si>
  <si>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</si>
  <si>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</si>
  <si>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</si>
  <si>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</si>
  <si>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</si>
  <si>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</si>
  <si>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</si>
  <si>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</si>
  <si>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</si>
  <si>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</si>
  <si>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</si>
  <si>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</si>
  <si>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</si>
  <si>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</si>
  <si>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</si>
  <si>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</si>
  <si>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</si>
  <si>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</si>
  <si>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</si>
  <si>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</si>
  <si>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</si>
  <si>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</si>
  <si>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</si>
  <si>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</si>
  <si>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</si>
  <si>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</si>
  <si>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</si>
  <si>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</si>
  <si>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</si>
  <si>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</si>
  <si>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</si>
  <si>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</si>
  <si>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</si>
  <si>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</si>
  <si>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</si>
  <si>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</si>
  <si>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</si>
  <si>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</si>
  <si>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</si>
  <si>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</si>
  <si>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</si>
  <si>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</si>
  <si>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</si>
  <si>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</si>
  <si>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</si>
  <si>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</si>
  <si>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</si>
  <si>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</si>
  <si>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</si>
  <si>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</si>
  <si>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</si>
  <si>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</si>
  <si>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</si>
  <si>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</si>
  <si>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</si>
  <si>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</si>
  <si>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</si>
  <si>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</si>
  <si>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</si>
  <si>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</si>
  <si>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</si>
  <si>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</si>
  <si>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</si>
  <si>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</si>
  <si>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</si>
  <si>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</si>
  <si>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</si>
  <si>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</si>
  <si>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</si>
  <si>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</si>
  <si>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</si>
  <si>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</si>
  <si>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</si>
  <si>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</si>
  <si>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</si>
  <si>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</si>
  <si>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</si>
  <si>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</si>
  <si>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</si>
  <si>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</si>
  <si>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</si>
  <si>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</si>
  <si>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</si>
  <si>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</si>
  <si>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</si>
  <si>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</si>
  <si>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</si>
  <si>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</si>
  <si>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</si>
  <si>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</si>
  <si>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</si>
  <si>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</si>
  <si>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</si>
  <si>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</si>
  <si>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</si>
  <si>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</si>
  <si>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</si>
  <si>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</si>
  <si>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</si>
  <si>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</si>
  <si>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</si>
  <si>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</si>
  <si>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</si>
  <si>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</si>
  <si>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</si>
  <si>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</si>
  <si>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</si>
  <si>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</si>
  <si>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</si>
  <si>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</si>
  <si>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</si>
  <si>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</si>
  <si>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</si>
  <si>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</si>
  <si>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</si>
  <si>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</si>
  <si>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</si>
  <si>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</si>
  <si>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</si>
  <si>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</si>
  <si>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</si>
  <si>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</si>
  <si>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</si>
  <si>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</si>
  <si>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</si>
  <si>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</si>
  <si>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</si>
  <si>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</si>
  <si>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</si>
  <si>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</si>
  <si>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</si>
  <si>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</si>
  <si>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</si>
  <si>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</si>
  <si>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</si>
  <si>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</si>
  <si>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</si>
  <si>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</si>
  <si>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</si>
  <si>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</si>
  <si>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</si>
  <si>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</si>
  <si>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</si>
  <si>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</si>
  <si>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</si>
  <si>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</si>
  <si>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</si>
  <si>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</si>
  <si>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</si>
  <si>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</si>
  <si>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</si>
  <si>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</si>
  <si>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</si>
  <si>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</si>
  <si>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</si>
  <si>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</si>
  <si>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</si>
  <si>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</si>
  <si>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</si>
  <si>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</si>
  <si>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</si>
  <si>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</si>
  <si>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</si>
  <si>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</si>
  <si>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</si>
  <si>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</si>
  <si>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</si>
  <si>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</si>
  <si>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</si>
  <si>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</si>
  <si>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</si>
  <si>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</si>
  <si>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</si>
  <si>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</si>
  <si>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</si>
  <si>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</si>
  <si>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</si>
  <si>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</si>
  <si>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</si>
  <si>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</si>
  <si>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</si>
  <si>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</si>
  <si>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</si>
  <si>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</si>
  <si>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</si>
  <si>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</si>
  <si>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</si>
  <si>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</si>
  <si>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</si>
  <si>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</si>
  <si>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</si>
  <si>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</si>
  <si>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</si>
  <si>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</si>
  <si>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</si>
  <si>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</si>
  <si>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</si>
  <si>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</si>
  <si>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</si>
  <si>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</si>
  <si>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</si>
  <si>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</si>
  <si>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</si>
  <si>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</si>
  <si>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</si>
  <si>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</si>
  <si>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</si>
  <si>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</si>
  <si>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</si>
  <si>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</si>
  <si>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</si>
  <si>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</si>
  <si>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</si>
  <si>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</si>
  <si>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</si>
  <si>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</si>
  <si>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</si>
  <si>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</si>
  <si>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</si>
  <si>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</si>
  <si>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</si>
  <si>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</si>
  <si>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</si>
  <si>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</si>
  <si>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</si>
  <si>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</si>
  <si>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</si>
  <si>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</si>
  <si>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</si>
  <si>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</si>
  <si>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</si>
  <si>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</si>
  <si>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</si>
  <si>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</si>
  <si>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</si>
  <si>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</si>
  <si>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</si>
  <si>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</si>
  <si>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</si>
  <si>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</si>
  <si>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</si>
  <si>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</si>
  <si>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</si>
  <si>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</si>
  <si>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</si>
  <si>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</si>
  <si>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</si>
  <si>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</si>
  <si>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</si>
  <si>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</si>
  <si>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</si>
  <si>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</si>
  <si>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</si>
  <si>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</si>
  <si>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</si>
  <si>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</si>
  <si>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</si>
  <si>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</si>
  <si>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</si>
  <si>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</si>
  <si>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</si>
  <si>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</si>
  <si>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</si>
  <si>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</si>
  <si>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</si>
  <si>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</si>
  <si>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</si>
  <si>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</si>
  <si>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</si>
  <si>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</si>
  <si>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</si>
  <si>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</si>
  <si>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</si>
  <si>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</si>
  <si>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</si>
  <si>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</si>
  <si>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</si>
  <si>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</si>
  <si>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</si>
  <si>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</si>
  <si>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</si>
  <si>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</si>
  <si>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</si>
  <si>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</si>
  <si>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</si>
  <si>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</si>
  <si>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</si>
  <si>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</si>
  <si>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</si>
  <si>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</si>
  <si>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</si>
  <si>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</si>
  <si>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</si>
  <si>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</si>
  <si>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</si>
  <si>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</si>
  <si>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</si>
  <si>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</si>
  <si>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</si>
  <si>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</si>
  <si>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</si>
  <si>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</si>
  <si>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</si>
  <si>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</si>
  <si>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</si>
  <si>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</si>
  <si>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</si>
  <si>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</si>
  <si>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</si>
  <si>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</si>
  <si>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</si>
  <si>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</si>
  <si>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</si>
  <si>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</si>
  <si>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</si>
  <si>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</si>
  <si>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</si>
  <si>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</si>
  <si>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</si>
  <si>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</si>
  <si>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</si>
  <si>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</si>
  <si>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</si>
  <si>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</si>
  <si>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</si>
  <si>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</si>
  <si>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</si>
  <si>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</si>
  <si>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</si>
  <si>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</si>
  <si>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</si>
  <si>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</si>
  <si>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</si>
  <si>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</si>
  <si>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</si>
  <si>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</si>
  <si>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</si>
  <si>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</si>
  <si>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</si>
  <si>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</si>
  <si>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</si>
  <si>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</si>
  <si>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</si>
  <si>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</si>
  <si>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</si>
  <si>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</si>
  <si>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</si>
  <si>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</si>
  <si>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</si>
  <si>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</si>
  <si>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</si>
  <si>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</si>
  <si>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</si>
  <si>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</si>
  <si>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</si>
  <si>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</si>
  <si>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</si>
  <si>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</si>
  <si>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</si>
  <si>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</si>
  <si>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</si>
  <si>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</si>
  <si>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Володарський районний суд Київської області</t>
  </si>
  <si>
    <t>9300. Київська область.смт. Володарка</t>
  </si>
  <si>
    <t>вул. Миру</t>
  </si>
  <si>
    <t>В.В. Волівач</t>
  </si>
  <si>
    <t>665685240</t>
  </si>
  <si>
    <t>vitavolivach12@gmail.com</t>
  </si>
  <si>
    <t>4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</si>
</sst>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25</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&amp;LDCB90626&amp;C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269</v>
      </c>
      <c r="E9" s="74">
        <f>SUM(E10:E541)</f>
        <v>267</v>
      </c>
      <c r="F9" s="74">
        <f>SUM(F10:F541)</f>
        <v>40</v>
      </c>
      <c r="G9" s="74">
        <f>SUM(G10:G541)</f>
        <v>38</v>
      </c>
      <c r="H9" s="74">
        <f>SUM(H10:H541)</f>
        <v>224</v>
      </c>
      <c r="I9" s="74">
        <f>SUM(I10:I541)</f>
        <v>5</v>
      </c>
      <c r="J9" s="74">
        <f>SUM(J10:J541)</f>
        <v>224</v>
      </c>
      <c r="K9" s="74">
        <f>SUM(K10:K541)</f>
        <v>161</v>
      </c>
      <c r="L9" s="74">
        <f>SUM(L10:L541)</f>
        <v>6</v>
      </c>
      <c r="M9" s="74">
        <f>SUM(M10:M541)</f>
        <v>57</v>
      </c>
      <c r="N9" s="74">
        <f>SUM(N10:N541)</f>
        <v>0</v>
      </c>
      <c r="O9" s="74">
        <f>SUM(O10:O541)</f>
        <v>5</v>
      </c>
      <c r="P9" s="74">
        <f>SUM(P10:P541)</f>
        <v>0</v>
      </c>
      <c r="Q9" s="74">
        <f>SUM(Q10:Q541)</f>
        <v>15</v>
      </c>
      <c r="R9" s="74">
        <f>SUM(R10:R541)</f>
        <v>9</v>
      </c>
      <c r="S9" s="74">
        <f>SUM(S10:S541)</f>
        <v>3</v>
      </c>
      <c r="T9" s="74">
        <f>SUM(T10:T541)</f>
        <v>137</v>
      </c>
      <c r="U9" s="74">
        <f>SUM(U10:U541)</f>
        <v>0</v>
      </c>
      <c r="V9" s="74">
        <f>SUM(V10:V541)</f>
        <v>0</v>
      </c>
      <c r="W9" s="74">
        <f>SUM(W10:W541)</f>
        <v>2</v>
      </c>
      <c r="X9" s="74">
        <f>SUM(X10:X541)</f>
        <v>15</v>
      </c>
      <c r="Y9" s="74">
        <f>SUM(Y10:Y541)</f>
        <v>2</v>
      </c>
      <c r="Z9" s="74">
        <f>SUM(Z10:Z541)</f>
        <v>0</v>
      </c>
      <c r="AA9" s="74">
        <f>SUM(AA10:AA541)</f>
        <v>2</v>
      </c>
      <c r="AB9" s="74">
        <f>SUM(AB10:AB541)</f>
        <v>0</v>
      </c>
      <c r="AC9" s="74">
        <f>SUM(AC10:AC541)</f>
        <v>0</v>
      </c>
      <c r="AD9" s="74">
        <f>SUM(AD10:AD541)</f>
        <v>0</v>
      </c>
      <c r="AE9" s="74">
        <f>SUM(AE10:AE541)</f>
        <v>2</v>
      </c>
      <c r="AF9" s="74">
        <f>SUM(AF10:AF541)</f>
        <v>0</v>
      </c>
      <c r="AG9" s="74">
        <f>SUM(AG10:AG541)</f>
        <v>27</v>
      </c>
      <c r="AH9" s="74">
        <f>SUM(AH10:AH541)</f>
        <v>376567</v>
      </c>
      <c r="AI9" s="74">
        <f>SUM(AI10:AI541)</f>
        <v>226695</v>
      </c>
      <c r="AJ9" s="74">
        <f>SUM(AJ10:AJ541)</f>
        <v>10226</v>
      </c>
      <c r="AK9" s="74">
        <f>SUM(AK10:AK541)</f>
        <v>10226</v>
      </c>
      <c r="AL9" s="74">
        <f>SUM(AL10:AL541)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v>
      </c>
      <c r="E22" s="57">
        <v>4</v>
      </c>
      <c r="F22" s="57"/>
      <c r="G22" s="57"/>
      <c r="H22" s="57">
        <v>4</v>
      </c>
      <c r="I22" s="57"/>
      <c r="J22" s="57">
        <v>4</v>
      </c>
      <c r="K22" s="57"/>
      <c r="L22" s="57"/>
      <c r="M22" s="57">
        <v>4</v>
      </c>
      <c r="N22" s="57"/>
      <c r="O22" s="57"/>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31</v>
      </c>
      <c r="E88" s="57">
        <v>31</v>
      </c>
      <c r="F88" s="57">
        <v>2</v>
      </c>
      <c r="G88" s="57">
        <v>2</v>
      </c>
      <c r="H88" s="57">
        <v>26</v>
      </c>
      <c r="I88" s="57">
        <v>3</v>
      </c>
      <c r="J88" s="57">
        <v>26</v>
      </c>
      <c r="K88" s="57">
        <v>16</v>
      </c>
      <c r="L88" s="57"/>
      <c r="M88" s="57">
        <v>10</v>
      </c>
      <c r="N88" s="57"/>
      <c r="O88" s="57"/>
      <c r="P88" s="57"/>
      <c r="Q88" s="57">
        <v>4</v>
      </c>
      <c r="R88" s="57">
        <v>1</v>
      </c>
      <c r="S88" s="57"/>
      <c r="T88" s="57">
        <v>16</v>
      </c>
      <c r="U88" s="57"/>
      <c r="V88" s="57"/>
      <c r="W88" s="57"/>
      <c r="X88" s="57"/>
      <c r="Y88" s="57"/>
      <c r="Z88" s="57"/>
      <c r="AA88" s="57"/>
      <c r="AB88" s="57"/>
      <c r="AC88" s="57"/>
      <c r="AD88" s="57"/>
      <c r="AE88" s="57">
        <v>2</v>
      </c>
      <c r="AF88" s="57"/>
      <c r="AG88" s="57"/>
      <c r="AH88" s="58">
        <v>5440</v>
      </c>
      <c r="AI88" s="58">
        <v>4250</v>
      </c>
      <c r="AJ88" s="58">
        <v>10226</v>
      </c>
      <c r="AK88" s="58">
        <v>10226</v>
      </c>
      <c r="AL88" s="58"/>
    </row>
    <row r="89" spans="1:38" ht="38.25" customHeight="1">
      <c r="A89" s="12">
        <v>81</v>
      </c>
      <c r="B89" s="51" t="s">
        <v>216</v>
      </c>
      <c r="C89" s="50" t="s">
        <v>217</v>
      </c>
      <c r="D89" s="57">
        <v>3</v>
      </c>
      <c r="E89" s="57">
        <v>3</v>
      </c>
      <c r="F89" s="57"/>
      <c r="G89" s="57"/>
      <c r="H89" s="57">
        <v>3</v>
      </c>
      <c r="I89" s="57"/>
      <c r="J89" s="57">
        <v>3</v>
      </c>
      <c r="K89" s="57">
        <v>2</v>
      </c>
      <c r="L89" s="57"/>
      <c r="M89" s="57">
        <v>1</v>
      </c>
      <c r="N89" s="57"/>
      <c r="O89" s="57"/>
      <c r="P89" s="57"/>
      <c r="Q89" s="57"/>
      <c r="R89" s="57"/>
      <c r="S89" s="57"/>
      <c r="T89" s="57">
        <v>2</v>
      </c>
      <c r="U89" s="57"/>
      <c r="V89" s="57"/>
      <c r="W89" s="57"/>
      <c r="X89" s="57"/>
      <c r="Y89" s="57"/>
      <c r="Z89" s="57"/>
      <c r="AA89" s="57"/>
      <c r="AB89" s="57"/>
      <c r="AC89" s="57"/>
      <c r="AD89" s="57"/>
      <c r="AE89" s="57"/>
      <c r="AF89" s="57"/>
      <c r="AG89" s="57"/>
      <c r="AH89" s="58">
        <v>306</v>
      </c>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2</v>
      </c>
      <c r="E93" s="57">
        <v>1</v>
      </c>
      <c r="F93" s="57"/>
      <c r="G93" s="57"/>
      <c r="H93" s="57">
        <v>2</v>
      </c>
      <c r="I93" s="57"/>
      <c r="J93" s="57">
        <v>2</v>
      </c>
      <c r="K93" s="57">
        <v>1</v>
      </c>
      <c r="L93" s="57"/>
      <c r="M93" s="57">
        <v>1</v>
      </c>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c r="L146" s="57"/>
      <c r="M146" s="57">
        <v>1</v>
      </c>
      <c r="N146" s="57"/>
      <c r="O146" s="57"/>
      <c r="P146" s="57"/>
      <c r="Q146" s="57"/>
      <c r="R146" s="57">
        <v>1</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v>1</v>
      </c>
      <c r="G151" s="57">
        <v>1</v>
      </c>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v>
      </c>
      <c r="E153" s="57">
        <v>2</v>
      </c>
      <c r="F153" s="57"/>
      <c r="G153" s="57"/>
      <c r="H153" s="57">
        <v>2</v>
      </c>
      <c r="I153" s="57"/>
      <c r="J153" s="57">
        <v>2</v>
      </c>
      <c r="K153" s="57">
        <v>1</v>
      </c>
      <c r="L153" s="57"/>
      <c r="M153" s="57">
        <v>1</v>
      </c>
      <c r="N153" s="57"/>
      <c r="O153" s="57"/>
      <c r="P153" s="57"/>
      <c r="Q153" s="57">
        <v>1</v>
      </c>
      <c r="R153" s="57"/>
      <c r="S153" s="57"/>
      <c r="T153" s="57">
        <v>1</v>
      </c>
      <c r="U153" s="57"/>
      <c r="V153" s="57"/>
      <c r="W153" s="57"/>
      <c r="X153" s="57"/>
      <c r="Y153" s="57"/>
      <c r="Z153" s="57"/>
      <c r="AA153" s="57"/>
      <c r="AB153" s="57"/>
      <c r="AC153" s="57"/>
      <c r="AD153" s="57"/>
      <c r="AE153" s="57"/>
      <c r="AF153" s="57"/>
      <c r="AG153" s="57"/>
      <c r="AH153" s="58">
        <v>340</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39</v>
      </c>
      <c r="E156" s="57">
        <v>39</v>
      </c>
      <c r="F156" s="57">
        <v>5</v>
      </c>
      <c r="G156" s="57">
        <v>5</v>
      </c>
      <c r="H156" s="57">
        <v>33</v>
      </c>
      <c r="I156" s="57">
        <v>1</v>
      </c>
      <c r="J156" s="57">
        <v>33</v>
      </c>
      <c r="K156" s="57">
        <v>28</v>
      </c>
      <c r="L156" s="57"/>
      <c r="M156" s="57">
        <v>5</v>
      </c>
      <c r="N156" s="57"/>
      <c r="O156" s="57"/>
      <c r="P156" s="57"/>
      <c r="Q156" s="57">
        <v>1</v>
      </c>
      <c r="R156" s="57">
        <v>2</v>
      </c>
      <c r="S156" s="57"/>
      <c r="T156" s="57">
        <v>26</v>
      </c>
      <c r="U156" s="57"/>
      <c r="V156" s="57"/>
      <c r="W156" s="57">
        <v>2</v>
      </c>
      <c r="X156" s="57"/>
      <c r="Y156" s="57"/>
      <c r="Z156" s="57"/>
      <c r="AA156" s="57"/>
      <c r="AB156" s="57"/>
      <c r="AC156" s="57"/>
      <c r="AD156" s="57"/>
      <c r="AE156" s="57"/>
      <c r="AF156" s="57"/>
      <c r="AG156" s="57">
        <v>2</v>
      </c>
      <c r="AH156" s="58">
        <v>28560</v>
      </c>
      <c r="AI156" s="58">
        <v>18020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3</v>
      </c>
      <c r="E159" s="57">
        <v>3</v>
      </c>
      <c r="F159" s="57"/>
      <c r="G159" s="57"/>
      <c r="H159" s="57">
        <v>3</v>
      </c>
      <c r="I159" s="57"/>
      <c r="J159" s="57">
        <v>3</v>
      </c>
      <c r="K159" s="57">
        <v>1</v>
      </c>
      <c r="L159" s="57">
        <v>2</v>
      </c>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v>
      </c>
      <c r="AI159" s="58">
        <v>340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62</v>
      </c>
      <c r="E166" s="57">
        <v>61</v>
      </c>
      <c r="F166" s="57">
        <v>23</v>
      </c>
      <c r="G166" s="57">
        <v>21</v>
      </c>
      <c r="H166" s="57">
        <v>39</v>
      </c>
      <c r="I166" s="57"/>
      <c r="J166" s="57">
        <v>39</v>
      </c>
      <c r="K166" s="57">
        <v>30</v>
      </c>
      <c r="L166" s="57"/>
      <c r="M166" s="57">
        <v>9</v>
      </c>
      <c r="N166" s="57"/>
      <c r="O166" s="57"/>
      <c r="P166" s="57"/>
      <c r="Q166" s="57">
        <v>2</v>
      </c>
      <c r="R166" s="57">
        <v>1</v>
      </c>
      <c r="S166" s="57">
        <v>1</v>
      </c>
      <c r="T166" s="57">
        <v>29</v>
      </c>
      <c r="U166" s="57"/>
      <c r="V166" s="57"/>
      <c r="W166" s="57"/>
      <c r="X166" s="57"/>
      <c r="Y166" s="57"/>
      <c r="Z166" s="57"/>
      <c r="AA166" s="57"/>
      <c r="AB166" s="57"/>
      <c r="AC166" s="57"/>
      <c r="AD166" s="57"/>
      <c r="AE166" s="57"/>
      <c r="AF166" s="57"/>
      <c r="AG166" s="57">
        <v>25</v>
      </c>
      <c r="AH166" s="58">
        <v>307020</v>
      </c>
      <c r="AI166" s="58">
        <v>193800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c r="G179" s="57"/>
      <c r="H179" s="57">
        <v>2</v>
      </c>
      <c r="I179" s="57"/>
      <c r="J179" s="57">
        <v>2</v>
      </c>
      <c r="K179" s="57">
        <v>2</v>
      </c>
      <c r="L179" s="57"/>
      <c r="M179" s="57"/>
      <c r="N179" s="57"/>
      <c r="O179" s="57"/>
      <c r="P179" s="57"/>
      <c r="Q179" s="57"/>
      <c r="R179" s="57"/>
      <c r="S179" s="57"/>
      <c r="T179" s="57">
        <v>2</v>
      </c>
      <c r="U179" s="57"/>
      <c r="V179" s="57"/>
      <c r="W179" s="57"/>
      <c r="X179" s="57"/>
      <c r="Y179" s="57"/>
      <c r="Z179" s="57"/>
      <c r="AA179" s="57"/>
      <c r="AB179" s="57"/>
      <c r="AC179" s="57"/>
      <c r="AD179" s="57"/>
      <c r="AE179" s="57"/>
      <c r="AF179" s="57"/>
      <c r="AG179" s="57"/>
      <c r="AH179" s="58">
        <v>680</v>
      </c>
      <c r="AI179" s="58">
        <v>680</v>
      </c>
      <c r="AJ179" s="58"/>
      <c r="AK179" s="58"/>
      <c r="AL179" s="58"/>
    </row>
    <row r="180" spans="1:38" ht="38.25" customHeight="1">
      <c r="A180" s="12">
        <v>172</v>
      </c>
      <c r="B180" s="51" t="s">
        <v>337</v>
      </c>
      <c r="C180" s="50">
        <v>140</v>
      </c>
      <c r="D180" s="57">
        <v>2</v>
      </c>
      <c r="E180" s="57">
        <v>2</v>
      </c>
      <c r="F180" s="57"/>
      <c r="G180" s="57"/>
      <c r="H180" s="57">
        <v>2</v>
      </c>
      <c r="I180" s="57"/>
      <c r="J180" s="57">
        <v>2</v>
      </c>
      <c r="K180" s="57"/>
      <c r="L180" s="57"/>
      <c r="M180" s="57">
        <v>2</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v>1</v>
      </c>
      <c r="G200" s="57">
        <v>1</v>
      </c>
      <c r="H200" s="57">
        <v>1</v>
      </c>
      <c r="I200" s="57"/>
      <c r="J200" s="57">
        <v>1</v>
      </c>
      <c r="K200" s="57"/>
      <c r="L200" s="57"/>
      <c r="M200" s="57">
        <v>1</v>
      </c>
      <c r="N200" s="57"/>
      <c r="O200" s="57"/>
      <c r="P200" s="57"/>
      <c r="Q200" s="57">
        <v>1</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7</v>
      </c>
      <c r="E202" s="57">
        <v>7</v>
      </c>
      <c r="F202" s="57">
        <v>1</v>
      </c>
      <c r="G202" s="57">
        <v>1</v>
      </c>
      <c r="H202" s="57">
        <v>6</v>
      </c>
      <c r="I202" s="57"/>
      <c r="J202" s="57">
        <v>6</v>
      </c>
      <c r="K202" s="57">
        <v>6</v>
      </c>
      <c r="L202" s="57"/>
      <c r="M202" s="57"/>
      <c r="N202" s="57"/>
      <c r="O202" s="57"/>
      <c r="P202" s="57"/>
      <c r="Q202" s="57"/>
      <c r="R202" s="57"/>
      <c r="S202" s="57"/>
      <c r="T202" s="57">
        <v>6</v>
      </c>
      <c r="U202" s="57"/>
      <c r="V202" s="57"/>
      <c r="W202" s="57"/>
      <c r="X202" s="57"/>
      <c r="Y202" s="57"/>
      <c r="Z202" s="57"/>
      <c r="AA202" s="57"/>
      <c r="AB202" s="57"/>
      <c r="AC202" s="57"/>
      <c r="AD202" s="57"/>
      <c r="AE202" s="57"/>
      <c r="AF202" s="57"/>
      <c r="AG202" s="57"/>
      <c r="AH202" s="58">
        <v>408</v>
      </c>
      <c r="AI202" s="58">
        <v>323</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5</v>
      </c>
      <c r="E219" s="57">
        <v>5</v>
      </c>
      <c r="F219" s="57">
        <v>2</v>
      </c>
      <c r="G219" s="57">
        <v>2</v>
      </c>
      <c r="H219" s="57">
        <v>3</v>
      </c>
      <c r="I219" s="57"/>
      <c r="J219" s="57">
        <v>3</v>
      </c>
      <c r="K219" s="57">
        <v>3</v>
      </c>
      <c r="L219" s="57"/>
      <c r="M219" s="57"/>
      <c r="N219" s="57"/>
      <c r="O219" s="57"/>
      <c r="P219" s="57"/>
      <c r="Q219" s="57"/>
      <c r="R219" s="57"/>
      <c r="S219" s="57"/>
      <c r="T219" s="57">
        <v>3</v>
      </c>
      <c r="U219" s="57"/>
      <c r="V219" s="57"/>
      <c r="W219" s="57"/>
      <c r="X219" s="57"/>
      <c r="Y219" s="57"/>
      <c r="Z219" s="57"/>
      <c r="AA219" s="57"/>
      <c r="AB219" s="57"/>
      <c r="AC219" s="57"/>
      <c r="AD219" s="57"/>
      <c r="AE219" s="57"/>
      <c r="AF219" s="57"/>
      <c r="AG219" s="57"/>
      <c r="AH219" s="58">
        <v>510</v>
      </c>
      <c r="AI219" s="58">
        <v>510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v>3</v>
      </c>
      <c r="G222" s="57">
        <v>3</v>
      </c>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v>
      </c>
      <c r="E236" s="57">
        <v>3</v>
      </c>
      <c r="F236" s="57">
        <v>1</v>
      </c>
      <c r="G236" s="57">
        <v>1</v>
      </c>
      <c r="H236" s="57">
        <v>2</v>
      </c>
      <c r="I236" s="57"/>
      <c r="J236" s="57">
        <v>2</v>
      </c>
      <c r="K236" s="57">
        <v>1</v>
      </c>
      <c r="L236" s="57"/>
      <c r="M236" s="57">
        <v>1</v>
      </c>
      <c r="N236" s="57"/>
      <c r="O236" s="57"/>
      <c r="P236" s="57"/>
      <c r="Q236" s="57"/>
      <c r="R236" s="57"/>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3</v>
      </c>
      <c r="F300" s="57"/>
      <c r="G300" s="57"/>
      <c r="H300" s="57">
        <v>2</v>
      </c>
      <c r="I300" s="57">
        <v>1</v>
      </c>
      <c r="J300" s="57">
        <v>2</v>
      </c>
      <c r="K300" s="57">
        <v>1</v>
      </c>
      <c r="L300" s="57"/>
      <c r="M300" s="57">
        <v>1</v>
      </c>
      <c r="N300" s="57"/>
      <c r="O300" s="57"/>
      <c r="P300" s="57"/>
      <c r="Q300" s="57"/>
      <c r="R300" s="57">
        <v>1</v>
      </c>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3</v>
      </c>
      <c r="E318" s="57">
        <v>3</v>
      </c>
      <c r="F318" s="57"/>
      <c r="G318" s="57"/>
      <c r="H318" s="57">
        <v>3</v>
      </c>
      <c r="I318" s="57"/>
      <c r="J318" s="57">
        <v>3</v>
      </c>
      <c r="K318" s="57">
        <v>2</v>
      </c>
      <c r="L318" s="57"/>
      <c r="M318" s="57">
        <v>1</v>
      </c>
      <c r="N318" s="57"/>
      <c r="O318" s="57">
        <v>1</v>
      </c>
      <c r="P318" s="57"/>
      <c r="Q318" s="57"/>
      <c r="R318" s="57"/>
      <c r="S318" s="57"/>
      <c r="T318" s="57">
        <v>2</v>
      </c>
      <c r="U318" s="57"/>
      <c r="V318" s="57"/>
      <c r="W318" s="57"/>
      <c r="X318" s="57"/>
      <c r="Y318" s="57"/>
      <c r="Z318" s="57"/>
      <c r="AA318" s="57"/>
      <c r="AB318" s="57"/>
      <c r="AC318" s="57"/>
      <c r="AD318" s="57"/>
      <c r="AE318" s="57"/>
      <c r="AF318" s="57"/>
      <c r="AG318" s="57"/>
      <c r="AH318" s="58">
        <v>102</v>
      </c>
      <c r="AI318" s="58">
        <v>51</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64</v>
      </c>
      <c r="E320" s="57">
        <v>64</v>
      </c>
      <c r="F320" s="57"/>
      <c r="G320" s="57"/>
      <c r="H320" s="57">
        <v>64</v>
      </c>
      <c r="I320" s="57"/>
      <c r="J320" s="57">
        <v>64</v>
      </c>
      <c r="K320" s="57">
        <v>52</v>
      </c>
      <c r="L320" s="57"/>
      <c r="M320" s="57">
        <v>12</v>
      </c>
      <c r="N320" s="57"/>
      <c r="O320" s="57">
        <v>4</v>
      </c>
      <c r="P320" s="57"/>
      <c r="Q320" s="57"/>
      <c r="R320" s="57">
        <v>2</v>
      </c>
      <c r="S320" s="57"/>
      <c r="T320" s="57">
        <v>35</v>
      </c>
      <c r="U320" s="57"/>
      <c r="V320" s="57"/>
      <c r="W320" s="57"/>
      <c r="X320" s="57">
        <v>15</v>
      </c>
      <c r="Y320" s="57"/>
      <c r="Z320" s="57"/>
      <c r="AA320" s="57">
        <v>2</v>
      </c>
      <c r="AB320" s="57"/>
      <c r="AC320" s="57"/>
      <c r="AD320" s="57"/>
      <c r="AE320" s="57"/>
      <c r="AF320" s="57"/>
      <c r="AG320" s="57"/>
      <c r="AH320" s="58">
        <v>8330</v>
      </c>
      <c r="AI320" s="58">
        <v>3570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3</v>
      </c>
      <c r="E330" s="57">
        <v>3</v>
      </c>
      <c r="F330" s="57"/>
      <c r="G330" s="57"/>
      <c r="H330" s="57">
        <v>3</v>
      </c>
      <c r="I330" s="57"/>
      <c r="J330" s="57">
        <v>3</v>
      </c>
      <c r="K330" s="57"/>
      <c r="L330" s="57">
        <v>3</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c r="G332" s="57"/>
      <c r="H332" s="57">
        <v>1</v>
      </c>
      <c r="I332" s="57"/>
      <c r="J332" s="57">
        <v>1</v>
      </c>
      <c r="K332" s="57"/>
      <c r="L332" s="57"/>
      <c r="M332" s="57">
        <v>1</v>
      </c>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v>
      </c>
      <c r="E338" s="57">
        <v>3</v>
      </c>
      <c r="F338" s="57">
        <v>1</v>
      </c>
      <c r="G338" s="57">
        <v>1</v>
      </c>
      <c r="H338" s="57">
        <v>2</v>
      </c>
      <c r="I338" s="57"/>
      <c r="J338" s="57">
        <v>2</v>
      </c>
      <c r="K338" s="57">
        <v>2</v>
      </c>
      <c r="L338" s="57"/>
      <c r="M338" s="57"/>
      <c r="N338" s="57"/>
      <c r="O338" s="57"/>
      <c r="P338" s="57"/>
      <c r="Q338" s="57"/>
      <c r="R338" s="57"/>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11</v>
      </c>
      <c r="E340" s="57">
        <v>11</v>
      </c>
      <c r="F340" s="57"/>
      <c r="G340" s="57"/>
      <c r="H340" s="57">
        <v>11</v>
      </c>
      <c r="I340" s="57"/>
      <c r="J340" s="57">
        <v>11</v>
      </c>
      <c r="K340" s="57">
        <v>8</v>
      </c>
      <c r="L340" s="57"/>
      <c r="M340" s="57">
        <v>3</v>
      </c>
      <c r="N340" s="57"/>
      <c r="O340" s="57"/>
      <c r="P340" s="57"/>
      <c r="Q340" s="57">
        <v>2</v>
      </c>
      <c r="R340" s="57"/>
      <c r="S340" s="57">
        <v>2</v>
      </c>
      <c r="T340" s="57">
        <v>6</v>
      </c>
      <c r="U340" s="57"/>
      <c r="V340" s="57"/>
      <c r="W340" s="57"/>
      <c r="X340" s="57"/>
      <c r="Y340" s="57"/>
      <c r="Z340" s="57"/>
      <c r="AA340" s="57"/>
      <c r="AB340" s="57"/>
      <c r="AC340" s="57"/>
      <c r="AD340" s="57"/>
      <c r="AE340" s="57"/>
      <c r="AF340" s="57"/>
      <c r="AG340" s="57"/>
      <c r="AH340" s="58">
        <v>5100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v>
      </c>
      <c r="E344" s="57">
        <v>1</v>
      </c>
      <c r="F344" s="57"/>
      <c r="G344" s="57"/>
      <c r="H344" s="57">
        <v>1</v>
      </c>
      <c r="I344" s="57"/>
      <c r="J344" s="57">
        <v>1</v>
      </c>
      <c r="K344" s="57"/>
      <c r="L344" s="57"/>
      <c r="M344" s="57">
        <v>1</v>
      </c>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v>
      </c>
      <c r="E367" s="57">
        <v>2</v>
      </c>
      <c r="F367" s="57"/>
      <c r="G367" s="57"/>
      <c r="H367" s="57">
        <v>2</v>
      </c>
      <c r="I367" s="57"/>
      <c r="J367" s="57">
        <v>2</v>
      </c>
      <c r="K367" s="57">
        <v>2</v>
      </c>
      <c r="L367" s="57"/>
      <c r="M367" s="57"/>
      <c r="N367" s="57"/>
      <c r="O367" s="57"/>
      <c r="P367" s="57"/>
      <c r="Q367" s="57"/>
      <c r="R367" s="57"/>
      <c r="S367" s="57"/>
      <c r="T367" s="57">
        <v>2</v>
      </c>
      <c r="U367" s="57"/>
      <c r="V367" s="57"/>
      <c r="W367" s="57"/>
      <c r="X367" s="57"/>
      <c r="Y367" s="57"/>
      <c r="Z367" s="57"/>
      <c r="AA367" s="57"/>
      <c r="AB367" s="57"/>
      <c r="AC367" s="57"/>
      <c r="AD367" s="57"/>
      <c r="AE367" s="57"/>
      <c r="AF367" s="57"/>
      <c r="AG367" s="57"/>
      <c r="AH367" s="58">
        <v>221</v>
      </c>
      <c r="AI367" s="58">
        <v>221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1</v>
      </c>
      <c r="E384" s="57">
        <v>1</v>
      </c>
      <c r="F384" s="57"/>
      <c r="G384" s="57"/>
      <c r="H384" s="57">
        <v>1</v>
      </c>
      <c r="I384" s="57"/>
      <c r="J384" s="57">
        <v>1</v>
      </c>
      <c r="K384" s="57">
        <v>1</v>
      </c>
      <c r="L384" s="57"/>
      <c r="M384" s="57"/>
      <c r="N384" s="57"/>
      <c r="O384" s="57"/>
      <c r="P384" s="57"/>
      <c r="Q384" s="57"/>
      <c r="R384" s="57"/>
      <c r="S384" s="57"/>
      <c r="T384" s="57">
        <v>1</v>
      </c>
      <c r="U384" s="57"/>
      <c r="V384" s="57"/>
      <c r="W384" s="57"/>
      <c r="X384" s="57"/>
      <c r="Y384" s="57"/>
      <c r="Z384" s="57"/>
      <c r="AA384" s="57"/>
      <c r="AB384" s="57"/>
      <c r="AC384" s="57"/>
      <c r="AD384" s="57"/>
      <c r="AE384" s="57"/>
      <c r="AF384" s="57"/>
      <c r="AG384" s="57"/>
      <c r="AH384" s="58">
        <v>170</v>
      </c>
      <c r="AI384" s="58">
        <v>170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2</v>
      </c>
      <c r="E408" s="57">
        <v>2</v>
      </c>
      <c r="F408" s="57"/>
      <c r="G408" s="57"/>
      <c r="H408" s="57">
        <v>2</v>
      </c>
      <c r="I408" s="57"/>
      <c r="J408" s="57">
        <v>2</v>
      </c>
      <c r="K408" s="57"/>
      <c r="L408" s="57"/>
      <c r="M408" s="57">
        <v>2</v>
      </c>
      <c r="N408" s="57"/>
      <c r="O408" s="57"/>
      <c r="P408" s="57"/>
      <c r="Q408" s="57">
        <v>1</v>
      </c>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&amp;LDCB90626&amp;C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161</v>
      </c>
      <c r="E9" s="80">
        <f>SUM(E10:E541)</f>
        <v>0</v>
      </c>
      <c r="F9" s="80">
        <f>SUM(F10:F541)</f>
        <v>16</v>
      </c>
      <c r="G9" s="80">
        <f>SUM(G10:G541)</f>
        <v>0</v>
      </c>
      <c r="H9" s="80">
        <f>SUM(H10:H541)</f>
        <v>2</v>
      </c>
      <c r="I9" s="80">
        <f>SUM(I10:I541)</f>
        <v>31</v>
      </c>
      <c r="J9" s="80">
        <f>SUM(J10:J541)</f>
        <v>0</v>
      </c>
      <c r="K9" s="80">
        <f>SUM(K10:K541)</f>
        <v>0</v>
      </c>
      <c r="L9" s="80">
        <f>SUM(L10:L541)</f>
        <v>0</v>
      </c>
      <c r="M9" s="80">
        <f>SUM(M10:M541)</f>
        <v>1</v>
      </c>
      <c r="N9" s="80">
        <f>SUM(N10:N541)</f>
        <v>0</v>
      </c>
      <c r="O9" s="80">
        <f>SUM(O10:O541)</f>
        <v>11</v>
      </c>
      <c r="P9" s="80">
        <f>SUM(P10:P541)</f>
        <v>3</v>
      </c>
      <c r="Q9" s="80">
        <f>SUM(Q10:Q541)</f>
        <v>90</v>
      </c>
      <c r="R9" s="80">
        <f>SUM(R10:R541)</f>
        <v>23</v>
      </c>
    </row>
    <row r="10" spans="1:18" ht="15.75" customHeight="1">
      <c r="A10" s="61">
        <v>2</v>
      </c>
      <c r="B10" s="51" t="s">
        <v>108</v>
      </c>
      <c r="C10" s="50">
        <v>41</v>
      </c>
      <c r="D10" s="80">
        <v>1</v>
      </c>
      <c r="E10" s="81"/>
      <c r="F10" s="82">
        <v>1</v>
      </c>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16</v>
      </c>
      <c r="E88" s="84"/>
      <c r="F88" s="82"/>
      <c r="G88" s="89"/>
      <c r="H88" s="89"/>
      <c r="I88" s="83"/>
      <c r="J88" s="83"/>
      <c r="K88" s="83"/>
      <c r="L88" s="83"/>
      <c r="M88" s="83"/>
      <c r="N88" s="83"/>
      <c r="O88" s="83">
        <v>2</v>
      </c>
      <c r="P88" s="83">
        <v>1</v>
      </c>
      <c r="Q88" s="83">
        <v>12</v>
      </c>
      <c r="R88" s="83">
        <v>1</v>
      </c>
    </row>
    <row r="89" spans="1:18" ht="15.75" customHeight="1">
      <c r="A89" s="61">
        <v>81</v>
      </c>
      <c r="B89" s="51" t="s">
        <v>216</v>
      </c>
      <c r="C89" s="50" t="s">
        <v>217</v>
      </c>
      <c r="D89" s="75">
        <v>2</v>
      </c>
      <c r="E89" s="84"/>
      <c r="F89" s="82"/>
      <c r="G89" s="89"/>
      <c r="H89" s="89"/>
      <c r="I89" s="83"/>
      <c r="J89" s="83"/>
      <c r="K89" s="83"/>
      <c r="L89" s="83"/>
      <c r="M89" s="83"/>
      <c r="N89" s="83"/>
      <c r="O89" s="83">
        <v>1</v>
      </c>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v>1</v>
      </c>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28</v>
      </c>
      <c r="E156" s="84"/>
      <c r="F156" s="82">
        <v>1</v>
      </c>
      <c r="G156" s="89"/>
      <c r="H156" s="89"/>
      <c r="I156" s="83">
        <v>8</v>
      </c>
      <c r="J156" s="83"/>
      <c r="K156" s="83"/>
      <c r="L156" s="83"/>
      <c r="M156" s="83"/>
      <c r="N156" s="83"/>
      <c r="O156" s="83">
        <v>2</v>
      </c>
      <c r="P156" s="83"/>
      <c r="Q156" s="83">
        <v>12</v>
      </c>
      <c r="R156" s="83">
        <v>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30</v>
      </c>
      <c r="E166" s="84"/>
      <c r="F166" s="82">
        <v>2</v>
      </c>
      <c r="G166" s="89"/>
      <c r="H166" s="89">
        <v>1</v>
      </c>
      <c r="I166" s="83">
        <v>5</v>
      </c>
      <c r="J166" s="83"/>
      <c r="K166" s="83"/>
      <c r="L166" s="83"/>
      <c r="M166" s="83">
        <v>1</v>
      </c>
      <c r="N166" s="83"/>
      <c r="O166" s="83">
        <v>2</v>
      </c>
      <c r="P166" s="83"/>
      <c r="Q166" s="83">
        <v>18</v>
      </c>
      <c r="R166" s="83">
        <v>4</v>
      </c>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2</v>
      </c>
      <c r="E179" s="84"/>
      <c r="F179" s="82"/>
      <c r="G179" s="89"/>
      <c r="H179" s="89"/>
      <c r="I179" s="83">
        <v>2</v>
      </c>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6</v>
      </c>
      <c r="E202" s="84"/>
      <c r="F202" s="82">
        <v>3</v>
      </c>
      <c r="G202" s="89"/>
      <c r="H202" s="89"/>
      <c r="I202" s="83">
        <v>1</v>
      </c>
      <c r="J202" s="83"/>
      <c r="K202" s="83"/>
      <c r="L202" s="83"/>
      <c r="M202" s="83"/>
      <c r="N202" s="83"/>
      <c r="O202" s="83"/>
      <c r="P202" s="83"/>
      <c r="Q202" s="83"/>
      <c r="R202" s="83">
        <v>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v>
      </c>
      <c r="E219" s="84"/>
      <c r="F219" s="82">
        <v>2</v>
      </c>
      <c r="G219" s="89"/>
      <c r="H219" s="89"/>
      <c r="I219" s="83"/>
      <c r="J219" s="83"/>
      <c r="K219" s="83"/>
      <c r="L219" s="83"/>
      <c r="M219" s="83"/>
      <c r="N219" s="83"/>
      <c r="O219" s="83"/>
      <c r="P219" s="83"/>
      <c r="Q219" s="83"/>
      <c r="R219" s="83">
        <v>3</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v>1</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v>1</v>
      </c>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v>
      </c>
      <c r="E318" s="84"/>
      <c r="F318" s="82"/>
      <c r="G318" s="89"/>
      <c r="H318" s="89"/>
      <c r="I318" s="83"/>
      <c r="J318" s="83"/>
      <c r="K318" s="83"/>
      <c r="L318" s="83"/>
      <c r="M318" s="83"/>
      <c r="N318" s="83"/>
      <c r="O318" s="83"/>
      <c r="P318" s="83"/>
      <c r="Q318" s="83">
        <v>2</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52</v>
      </c>
      <c r="E320" s="84"/>
      <c r="F320" s="82"/>
      <c r="G320" s="89"/>
      <c r="H320" s="89">
        <v>1</v>
      </c>
      <c r="I320" s="83">
        <v>10</v>
      </c>
      <c r="J320" s="83"/>
      <c r="K320" s="83"/>
      <c r="L320" s="83"/>
      <c r="M320" s="83"/>
      <c r="N320" s="83"/>
      <c r="O320" s="83">
        <v>4</v>
      </c>
      <c r="P320" s="83">
        <v>2</v>
      </c>
      <c r="Q320" s="83">
        <v>35</v>
      </c>
      <c r="R320" s="83">
        <v>1</v>
      </c>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v>
      </c>
      <c r="E338" s="84"/>
      <c r="F338" s="82"/>
      <c r="G338" s="89"/>
      <c r="H338" s="89"/>
      <c r="I338" s="83"/>
      <c r="J338" s="83"/>
      <c r="K338" s="83"/>
      <c r="L338" s="83"/>
      <c r="M338" s="83"/>
      <c r="N338" s="83"/>
      <c r="O338" s="83"/>
      <c r="P338" s="83"/>
      <c r="Q338" s="83">
        <v>1</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8</v>
      </c>
      <c r="E340" s="84"/>
      <c r="F340" s="82">
        <v>6</v>
      </c>
      <c r="G340" s="89"/>
      <c r="H340" s="89"/>
      <c r="I340" s="83">
        <v>4</v>
      </c>
      <c r="J340" s="83"/>
      <c r="K340" s="83"/>
      <c r="L340" s="83"/>
      <c r="M340" s="83"/>
      <c r="N340" s="83"/>
      <c r="O340" s="83"/>
      <c r="P340" s="83"/>
      <c r="Q340" s="83">
        <v>3</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v>
      </c>
      <c r="E367" s="84"/>
      <c r="F367" s="82"/>
      <c r="G367" s="89"/>
      <c r="H367" s="89"/>
      <c r="I367" s="83"/>
      <c r="J367" s="83"/>
      <c r="K367" s="83"/>
      <c r="L367" s="83"/>
      <c r="M367" s="83"/>
      <c r="N367" s="83"/>
      <c r="O367" s="83"/>
      <c r="P367" s="83"/>
      <c r="Q367" s="83">
        <v>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v>
      </c>
      <c r="E384" s="84"/>
      <c r="F384" s="82"/>
      <c r="G384" s="89"/>
      <c r="H384" s="89"/>
      <c r="I384" s="83"/>
      <c r="J384" s="83"/>
      <c r="K384" s="83"/>
      <c r="L384" s="83"/>
      <c r="M384" s="83"/>
      <c r="N384" s="83"/>
      <c r="O384" s="83"/>
      <c r="P384" s="83"/>
      <c r="Q384" s="83"/>
      <c r="R384" s="83">
        <v>1</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&amp;LDCB90626&amp;C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9</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958</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959</v>
      </c>
      <c r="F23" s="207"/>
    </row>
    <row r="24" spans="2:6" ht="15.75">
      <c r="B24" s="36" t="s">
        <v>50</v>
      </c>
      <c r="C24" s="36"/>
      <c r="D24" s="36"/>
      <c r="E24" s="200" t="s">
        <v>52</v>
      </c>
      <c r="F24" s="200"/>
    </row>
    <row r="25" spans="2:6" ht="15.75">
      <c r="B25" s="37" t="s">
        <v>49</v>
      </c>
      <c r="C25" s="37"/>
      <c r="D25" s="37"/>
      <c r="E25" s="200" t="s">
        <v>960</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&amp;LDCB90626&amp;C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ServerD3</cp:lastModifiedBy>
  <cp:lastPrinted>2018-07-09T08:23:44Z</cp:lastPrinted>
  <dcterms:created xsi:type="dcterms:W3CDTF">2015-09-09T11:49:35Z</dcterms:created>
  <dcterms:modified xsi:type="dcterms:W3CDTF">2021-02-02T07:29:05Z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1-п_00364_4.2020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DCB90626</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